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1570" windowHeight="10980"/>
  </bookViews>
  <sheets>
    <sheet name="Школы" sheetId="1" r:id="rId1"/>
  </sheets>
  <externalReferences>
    <externalReference r:id="rId2"/>
  </externalReferences>
  <definedNames>
    <definedName name="_xlnm._FilterDatabase" localSheetId="0" hidden="1">Школы!$A$2:$BG$2</definedName>
    <definedName name="Да">[1]Лист1!$G$34:$G$35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1" i="1" l="1"/>
</calcChain>
</file>

<file path=xl/sharedStrings.xml><?xml version="1.0" encoding="utf-8"?>
<sst xmlns="http://schemas.openxmlformats.org/spreadsheetml/2006/main" count="426" uniqueCount="107">
  <si>
    <t>Субъект РФ</t>
  </si>
  <si>
    <t>Муниципалитет</t>
  </si>
  <si>
    <t>ОКТМО 11</t>
  </si>
  <si>
    <r>
      <t xml:space="preserve">Наименование образовательной организации (в соответсвии с Уставом)
</t>
    </r>
    <r>
      <rPr>
        <b/>
        <sz val="11"/>
        <color rgb="FFFF0000"/>
        <rFont val="Times New Roman"/>
        <family val="1"/>
        <charset val="204"/>
      </rPr>
      <t>Сокращенное</t>
    </r>
  </si>
  <si>
    <t>Признак (Основное учреждение/Филиал)</t>
  </si>
  <si>
    <r>
      <rPr>
        <b/>
        <sz val="11"/>
        <color theme="1"/>
        <rFont val="Times New Roman"/>
        <family val="1"/>
        <charset val="204"/>
      </rPr>
      <t>ИНН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rgb="FFFF0000"/>
        <rFont val="Times New Roman"/>
        <family val="1"/>
        <charset val="204"/>
      </rPr>
      <t>(10 знаков, без пробелов)</t>
    </r>
  </si>
  <si>
    <t>КПП
(9 знаков, без пробелов)</t>
  </si>
  <si>
    <r>
      <t xml:space="preserve">Месторасположение организации
</t>
    </r>
    <r>
      <rPr>
        <b/>
        <sz val="11"/>
        <color rgb="FFFF0000"/>
        <rFont val="Times New Roman"/>
        <family val="1"/>
        <charset val="204"/>
      </rPr>
      <t>(Город/Село)</t>
    </r>
  </si>
  <si>
    <t>Контингент (колво обучающихся)
на дату 01.04.2024 г.</t>
  </si>
  <si>
    <t>Колво обучающихся, состоящих на каком-либо учете (внутришкольный, КДН и т.д.)</t>
  </si>
  <si>
    <t>Наличие ЦДИ
(Да/Нет)</t>
  </si>
  <si>
    <t>Наличие органа ученического самоуправления
(Да/Нет)</t>
  </si>
  <si>
    <t>Есть ли первичное отделение РДДМ
(Да/Нет)</t>
  </si>
  <si>
    <t>Если есть первичное отделение РДДМ, то указать Дату создания (по протоколу)</t>
  </si>
  <si>
    <t>Наличие музея
(Да/Нет)</t>
  </si>
  <si>
    <t>Колво обучающихся, вовлеченных в деят-ть музея</t>
  </si>
  <si>
    <t>Действует ли медиацентр
(Да/Нет)</t>
  </si>
  <si>
    <t xml:space="preserve">Колво обучающихся, вовлеченных в деятть медиацентра </t>
  </si>
  <si>
    <t>Действует ли театр
(Да/Нет)</t>
  </si>
  <si>
    <t>Колво обучающихся, вовлеченных в деят-ть театра</t>
  </si>
  <si>
    <t>Действует ли в туристический клуб
(Да/Нет)</t>
  </si>
  <si>
    <t>Колво обучающихся, вовлеченных в деят-ть турклуба</t>
  </si>
  <si>
    <t>Действует ли в киноклуб
(Да/Нет)</t>
  </si>
  <si>
    <t>Колво обучающихся, вовлеченных в деят-ть киноклуба</t>
  </si>
  <si>
    <t>Действует ли в военнопатриотический клуб
(Да/Нет)</t>
  </si>
  <si>
    <t>Кол-во обучающихся, вовлеченных в деят-ть ВПК</t>
  </si>
  <si>
    <t>Входит ли ВПК в состав ЮНАРМИИ
(Да/Нет)</t>
  </si>
  <si>
    <t>Количество зарегистрированных юнармейцев</t>
  </si>
  <si>
    <t>Количество классов участвующих в реализации программы «Орлята России»</t>
  </si>
  <si>
    <t>Действует ли спортивный клуб
(Да/Нет)</t>
  </si>
  <si>
    <t>Кол-во обучающихся, вовлеченных в деят-ть ШСК</t>
  </si>
  <si>
    <t>Действует ли добровольческий/волонтерский отряд
(Да/Нет)</t>
  </si>
  <si>
    <t>Кол-во обучающихся, вовлеченных в деят-ть добровольческого/волонтерского отряда</t>
  </si>
  <si>
    <t>Участвует ли добровольческий/волонтерский отряд в проекте "Добро не уходит на каникулы"
(Да/Нет)</t>
  </si>
  <si>
    <t>Действует ли в школе вожатский отряд
(Да/Нет)</t>
  </si>
  <si>
    <t>Кол-во обучающихся, вовлеченных в деят-ть вожатского отряда</t>
  </si>
  <si>
    <t>Участвуют ли старшеклассники в конкурсе "Лига вожатых" (с 16 лет)
(Да/Нет)</t>
  </si>
  <si>
    <t>Действует ли в отряд ЮИД
(Да/Нет)</t>
  </si>
  <si>
    <t>Колво обучающихся, вовлеченных в деят-ть отряда ЮИД</t>
  </si>
  <si>
    <t>Действует ли в школе отряд юных спасателей
(Да/Нет)</t>
  </si>
  <si>
    <t>Колво обучающихся, вовлеченных в деятть отряда юных спасателей</t>
  </si>
  <si>
    <r>
      <t>ФИО мун.координатора
(</t>
    </r>
    <r>
      <rPr>
        <b/>
        <sz val="11"/>
        <color rgb="FFFF0000"/>
        <rFont val="Times New Roman"/>
        <family val="1"/>
        <charset val="204"/>
      </rPr>
      <t>Фамилия Имя Отчество</t>
    </r>
    <r>
      <rPr>
        <b/>
        <sz val="11"/>
        <color theme="1"/>
        <rFont val="Times New Roman"/>
        <family val="1"/>
        <charset val="204"/>
      </rPr>
      <t>)</t>
    </r>
  </si>
  <si>
    <r>
      <t xml:space="preserve">Контактный телефон
</t>
    </r>
    <r>
      <rPr>
        <b/>
        <sz val="11"/>
        <color rgb="FFFF0000"/>
        <rFont val="Times New Roman"/>
        <family val="1"/>
        <charset val="204"/>
      </rPr>
      <t>79999999999</t>
    </r>
  </si>
  <si>
    <t>ФИО советника</t>
  </si>
  <si>
    <t>Город</t>
  </si>
  <si>
    <t>Село</t>
  </si>
  <si>
    <t>Да</t>
  </si>
  <si>
    <t>Нет</t>
  </si>
  <si>
    <t>Основное учреждение</t>
  </si>
  <si>
    <t>Республика Дагестан</t>
  </si>
  <si>
    <t>050601001</t>
  </si>
  <si>
    <t>Ботлихский муниципальный район</t>
  </si>
  <si>
    <t>82609420101</t>
  </si>
  <si>
    <t>МКОУ "Ботлихская СОШ №3"</t>
  </si>
  <si>
    <t>0506005772</t>
  </si>
  <si>
    <t>МКОУ "Ботлихская СОШ 1"им Ш.Г. Османова</t>
  </si>
  <si>
    <t>0506005780</t>
  </si>
  <si>
    <t>82609415101</t>
  </si>
  <si>
    <t>МКОУ "Ансалтинская СОШ"</t>
  </si>
  <si>
    <t>0506005839</t>
  </si>
  <si>
    <t>82609458101</t>
  </si>
  <si>
    <t>МКОУ "Рахатинская СОШ" им. Б.Р. Сахратулаева</t>
  </si>
  <si>
    <t>0506005846</t>
  </si>
  <si>
    <t>82609455101</t>
  </si>
  <si>
    <t>МКОУ "Нижне-Инхеловская ООШ"</t>
  </si>
  <si>
    <t>0506005892</t>
  </si>
  <si>
    <t>82609425101</t>
  </si>
  <si>
    <t>МКОУ "Гагатлинская СОШ" им. Р.У. Умаханова</t>
  </si>
  <si>
    <t>0506006102</t>
  </si>
  <si>
    <t>МКОУ "Ботлихская СОШ № 2" им. Р.А. Алиева</t>
  </si>
  <si>
    <t>0506006141</t>
  </si>
  <si>
    <t>82609450101</t>
  </si>
  <si>
    <t>МКОУ "Мунинская СОШ им. М.Х.Ахмедудинова"</t>
  </si>
  <si>
    <t>0506006159</t>
  </si>
  <si>
    <t>82609410101</t>
  </si>
  <si>
    <t>МКОУ "Андийская СОШ № 2"</t>
  </si>
  <si>
    <t>0506006173</t>
  </si>
  <si>
    <t>82609430101</t>
  </si>
  <si>
    <t>МКОУ "Годоберинская СОШ" им. братьев Магомедтагира Юнусовича и Лабазана Юнусовича МУМИНОВЫХ"</t>
  </si>
  <si>
    <t>0506006198</t>
  </si>
  <si>
    <t>МКОУ "Андийская СОШ № 1"</t>
  </si>
  <si>
    <t>0506006208</t>
  </si>
  <si>
    <t>82609470101</t>
  </si>
  <si>
    <t>МКОУ " Тлохская СОШ " им. С.С. Шамсудинова</t>
  </si>
  <si>
    <t>0506006254</t>
  </si>
  <si>
    <t>82609450111</t>
  </si>
  <si>
    <t>МКОУ "Ортаколинская СОШ"</t>
  </si>
  <si>
    <t>0506006261</t>
  </si>
  <si>
    <t>МКОУ "Алакский лицей"</t>
  </si>
  <si>
    <t>0506066020</t>
  </si>
  <si>
    <t>Шапиева Эльмира Иманалиевна</t>
  </si>
  <si>
    <t>Магомедова Умукусум Магомедовна</t>
  </si>
  <si>
    <t>нет</t>
  </si>
  <si>
    <t>Магомедова Хапизат Магомедовна</t>
  </si>
  <si>
    <t>Рашидов Раджаб Магомедович</t>
  </si>
  <si>
    <t>Джамалудинова Хадижат Джамалудиновна</t>
  </si>
  <si>
    <t xml:space="preserve">Таймазханова Марият Магомеднабиевна </t>
  </si>
  <si>
    <t>Хизбулаев Саидрасул Избудинович</t>
  </si>
  <si>
    <t>Гаджиева Альбина Будаевна</t>
  </si>
  <si>
    <t xml:space="preserve">Шапиева Эльмира Иманалиевна </t>
  </si>
  <si>
    <t>Саадулаева Зумруд Джамалудиновна</t>
  </si>
  <si>
    <t>Чупанов Магомед Магомеднабиевич</t>
  </si>
  <si>
    <t>Мухтарова Асият Алимхановна</t>
  </si>
  <si>
    <t>Темирханова Раисат Болачовна</t>
  </si>
  <si>
    <t>Максудов Гаджияв Магомедович</t>
  </si>
  <si>
    <t>Амирханов Сайпула Садрудинович</t>
  </si>
  <si>
    <t xml:space="preserve">Магомедтагаева Мадина Магомедрасуловна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</si>
</sst>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35383B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4" fillId="0" borderId="0" xfId="0" applyFont="1"/>
    <xf numFmtId="0" fontId="4" fillId="0" borderId="1" xfId="0" applyFont="1" applyBorder="1"/>
    <xf numFmtId="14" fontId="4" fillId="0" borderId="1" xfId="0" applyNumberFormat="1" applyFont="1" applyBorder="1"/>
    <xf numFmtId="0" fontId="4" fillId="0" borderId="0" xfId="0" applyFont="1" applyAlignment="1">
      <alignment horizontal="center"/>
    </xf>
    <xf numFmtId="14" fontId="4" fillId="0" borderId="0" xfId="0" applyNumberFormat="1" applyFont="1"/>
    <xf numFmtId="0" fontId="4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4" fillId="3" borderId="0" xfId="0" applyFont="1" applyFill="1"/>
    <xf numFmtId="0" fontId="6" fillId="3" borderId="0" xfId="0" applyFont="1" applyFill="1"/>
    <xf numFmtId="0" fontId="2" fillId="4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right"/>
    </xf>
    <xf numFmtId="0" fontId="7" fillId="0" borderId="1" xfId="0" applyFont="1" applyBorder="1" applyAlignment="1"/>
    <xf numFmtId="0" fontId="4" fillId="0" borderId="1" xfId="0" applyNumberFormat="1" applyFont="1" applyBorder="1"/>
    <xf numFmtId="1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/>
    </xf>
    <xf numFmtId="0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3;&#1040;&#1042;&#1048;&#1043;&#1040;&#1058;&#1054;&#1056;&#1067;\&#1055;&#1086;%20&#1088;&#1072;&#1073;&#1086;&#1090;&#1077;\&#1054;&#1058;&#1063;&#1025;&#1058;&#1067;\&#1040;&#1085;&#1072;&#1083;&#1080;&#1090;&#1080;&#1082;\&#1052;&#1086;&#1085;&#1080;&#1090;&#1086;&#1088;&#1080;&#1085;&#1075;\&#1055;&#1088;&#1086;&#1074;&#1077;&#1088;&#1077;&#1085;&#1086;\&#1052;&#1086;&#1085;&#1080;&#1090;&#1086;&#1088;&#1080;&#1085;&#1075;%20&#1042;&#1057;_&#1057;&#1091;&#1079;&#1091;&#1085;&#1089;&#1082;&#1080;&#1081;%20&#1088;&#1072;&#1081;&#1086;&#1085;%20&#1057;&#1086;&#1074;&#1077;&#1090;&#1085;&#1080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4">
          <cell r="E34" t="str">
            <v>Город</v>
          </cell>
          <cell r="G34" t="str">
            <v>Да</v>
          </cell>
        </row>
        <row r="35">
          <cell r="G35" t="str">
            <v>Нет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G16"/>
  <sheetViews>
    <sheetView tabSelected="1" zoomScale="110" zoomScaleNormal="110" workbookViewId="0">
      <selection activeCell="AF16" sqref="AF16"/>
    </sheetView>
  </sheetViews>
  <sheetFormatPr defaultColWidth="8.85546875" defaultRowHeight="15" x14ac:dyDescent="0.25"/>
  <cols>
    <col min="1" max="1" width="29.5703125" style="7" bestFit="1" customWidth="1"/>
    <col min="2" max="2" width="52.140625" style="12" customWidth="1"/>
    <col min="3" max="3" width="25" style="7" customWidth="1"/>
    <col min="4" max="4" width="50" style="12" customWidth="1"/>
    <col min="5" max="5" width="33.42578125" style="7" customWidth="1"/>
    <col min="6" max="7" width="29.5703125" style="10" customWidth="1"/>
    <col min="8" max="8" width="19.5703125" style="7" customWidth="1"/>
    <col min="9" max="9" width="23" style="7" customWidth="1"/>
    <col min="10" max="10" width="27.140625" style="7" customWidth="1"/>
    <col min="11" max="11" width="31.42578125" style="7" customWidth="1"/>
    <col min="12" max="13" width="25.7109375" style="7" customWidth="1"/>
    <col min="14" max="14" width="25.7109375" style="11" customWidth="1"/>
    <col min="15" max="15" width="23.42578125" style="7" customWidth="1"/>
    <col min="16" max="45" width="25.7109375" style="7" customWidth="1"/>
    <col min="46" max="46" width="15.28515625" style="7" customWidth="1"/>
    <col min="47" max="47" width="13.42578125" style="6" bestFit="1" customWidth="1"/>
    <col min="48" max="59" width="8.85546875" style="6"/>
    <col min="60" max="119" width="8.85546875" style="7"/>
    <col min="120" max="123" width="9.28515625" style="7" bestFit="1" customWidth="1"/>
    <col min="124" max="124" width="9" style="7" bestFit="1" customWidth="1"/>
    <col min="125" max="125" width="9.28515625" style="7" bestFit="1" customWidth="1"/>
    <col min="126" max="16384" width="8.85546875" style="7"/>
  </cols>
  <sheetData>
    <row r="1" spans="1:59" ht="83.25" customHeight="1" x14ac:dyDescent="0.25">
      <c r="A1" s="1" t="s">
        <v>0</v>
      </c>
      <c r="B1" s="1" t="s">
        <v>1</v>
      </c>
      <c r="C1" s="1" t="s">
        <v>2</v>
      </c>
      <c r="D1" s="16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3" t="s">
        <v>10</v>
      </c>
      <c r="L1" s="3" t="s">
        <v>11</v>
      </c>
      <c r="M1" s="3" t="s">
        <v>12</v>
      </c>
      <c r="N1" s="4" t="s">
        <v>13</v>
      </c>
      <c r="O1" s="3" t="s">
        <v>14</v>
      </c>
      <c r="P1" s="1" t="s">
        <v>15</v>
      </c>
      <c r="Q1" s="3" t="s">
        <v>16</v>
      </c>
      <c r="R1" s="1" t="s">
        <v>17</v>
      </c>
      <c r="S1" s="3" t="s">
        <v>18</v>
      </c>
      <c r="T1" s="1" t="s">
        <v>19</v>
      </c>
      <c r="U1" s="3" t="s">
        <v>20</v>
      </c>
      <c r="V1" s="1" t="s">
        <v>21</v>
      </c>
      <c r="W1" s="3" t="s">
        <v>22</v>
      </c>
      <c r="X1" s="1" t="s">
        <v>23</v>
      </c>
      <c r="Y1" s="3" t="s">
        <v>24</v>
      </c>
      <c r="Z1" s="1" t="s">
        <v>25</v>
      </c>
      <c r="AA1" s="3" t="s">
        <v>26</v>
      </c>
      <c r="AB1" s="1" t="s">
        <v>27</v>
      </c>
      <c r="AC1" s="1" t="s">
        <v>28</v>
      </c>
      <c r="AD1" s="3" t="s">
        <v>29</v>
      </c>
      <c r="AE1" s="1" t="s">
        <v>30</v>
      </c>
      <c r="AF1" s="3" t="s">
        <v>31</v>
      </c>
      <c r="AG1" s="1" t="s">
        <v>32</v>
      </c>
      <c r="AH1" s="3" t="s">
        <v>33</v>
      </c>
      <c r="AI1" s="3" t="s">
        <v>34</v>
      </c>
      <c r="AJ1" s="1" t="s">
        <v>35</v>
      </c>
      <c r="AK1" s="3" t="s">
        <v>36</v>
      </c>
      <c r="AL1" s="3" t="s">
        <v>37</v>
      </c>
      <c r="AM1" s="1" t="s">
        <v>38</v>
      </c>
      <c r="AN1" s="3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42</v>
      </c>
      <c r="AT1" s="5" t="str">
        <f>IF((LEFT(AS1,1))="8",(REPLACE(AS1,1,1,"7")),AS1)</f>
        <v>Контактный телефон
79999999999</v>
      </c>
      <c r="AY1" s="5" t="s">
        <v>44</v>
      </c>
      <c r="AZ1" s="5" t="s">
        <v>45</v>
      </c>
      <c r="BA1" s="5" t="s">
        <v>46</v>
      </c>
      <c r="BB1" s="5" t="s">
        <v>47</v>
      </c>
    </row>
    <row r="2" spans="1:59" s="14" customFormat="1" x14ac:dyDescent="0.25">
      <c r="A2" s="13">
        <v>1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13">
        <v>7</v>
      </c>
      <c r="H2" s="13">
        <v>8</v>
      </c>
      <c r="I2" s="13">
        <v>9</v>
      </c>
      <c r="J2" s="13">
        <v>10</v>
      </c>
      <c r="K2" s="13">
        <v>11</v>
      </c>
      <c r="L2" s="13">
        <v>12</v>
      </c>
      <c r="M2" s="13">
        <v>13</v>
      </c>
      <c r="N2" s="13">
        <v>14</v>
      </c>
      <c r="O2" s="13">
        <v>15</v>
      </c>
      <c r="P2" s="13">
        <v>16</v>
      </c>
      <c r="Q2" s="13">
        <v>17</v>
      </c>
      <c r="R2" s="13">
        <v>18</v>
      </c>
      <c r="S2" s="13">
        <v>19</v>
      </c>
      <c r="T2" s="13">
        <v>20</v>
      </c>
      <c r="U2" s="13">
        <v>21</v>
      </c>
      <c r="V2" s="13">
        <v>22</v>
      </c>
      <c r="W2" s="13">
        <v>23</v>
      </c>
      <c r="X2" s="13">
        <v>24</v>
      </c>
      <c r="Y2" s="13">
        <v>25</v>
      </c>
      <c r="Z2" s="13">
        <v>26</v>
      </c>
      <c r="AA2" s="13">
        <v>27</v>
      </c>
      <c r="AB2" s="13">
        <v>28</v>
      </c>
      <c r="AC2" s="13">
        <v>29</v>
      </c>
      <c r="AD2" s="13">
        <v>30</v>
      </c>
      <c r="AE2" s="13">
        <v>31</v>
      </c>
      <c r="AF2" s="13">
        <v>32</v>
      </c>
      <c r="AG2" s="13">
        <v>33</v>
      </c>
      <c r="AH2" s="13">
        <v>34</v>
      </c>
      <c r="AI2" s="13">
        <v>35</v>
      </c>
      <c r="AJ2" s="13">
        <v>36</v>
      </c>
      <c r="AK2" s="13">
        <v>37</v>
      </c>
      <c r="AL2" s="13">
        <v>38</v>
      </c>
      <c r="AM2" s="13">
        <v>39</v>
      </c>
      <c r="AN2" s="13">
        <v>40</v>
      </c>
      <c r="AO2" s="13">
        <v>41</v>
      </c>
      <c r="AP2" s="13">
        <v>42</v>
      </c>
      <c r="AQ2" s="13">
        <v>43</v>
      </c>
      <c r="AR2" s="13">
        <v>44</v>
      </c>
      <c r="AS2" s="13">
        <v>45</v>
      </c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</row>
    <row r="3" spans="1:59" x14ac:dyDescent="0.25">
      <c r="A3" s="17" t="s">
        <v>49</v>
      </c>
      <c r="B3" s="18" t="s">
        <v>51</v>
      </c>
      <c r="C3" s="17" t="s">
        <v>52</v>
      </c>
      <c r="D3" s="18" t="s">
        <v>53</v>
      </c>
      <c r="E3" s="17" t="s">
        <v>48</v>
      </c>
      <c r="F3" s="17" t="s">
        <v>54</v>
      </c>
      <c r="G3" s="17" t="s">
        <v>50</v>
      </c>
      <c r="H3" s="8" t="s">
        <v>45</v>
      </c>
      <c r="I3" s="8">
        <v>158</v>
      </c>
      <c r="J3" s="8">
        <v>0</v>
      </c>
      <c r="K3" s="8" t="s">
        <v>46</v>
      </c>
      <c r="L3" s="8" t="s">
        <v>46</v>
      </c>
      <c r="M3" s="8" t="s">
        <v>46</v>
      </c>
      <c r="N3" s="22">
        <v>45043</v>
      </c>
      <c r="O3" s="8" t="s">
        <v>47</v>
      </c>
      <c r="P3" s="8">
        <v>0</v>
      </c>
      <c r="Q3" s="8" t="s">
        <v>47</v>
      </c>
      <c r="R3" s="8">
        <v>0</v>
      </c>
      <c r="S3" s="8" t="s">
        <v>46</v>
      </c>
      <c r="T3" s="8">
        <v>18</v>
      </c>
      <c r="U3" s="8" t="s">
        <v>47</v>
      </c>
      <c r="V3" s="8">
        <v>0</v>
      </c>
      <c r="W3" s="8" t="s">
        <v>47</v>
      </c>
      <c r="X3" s="8">
        <v>0</v>
      </c>
      <c r="Y3" s="8" t="s">
        <v>47</v>
      </c>
      <c r="Z3" s="8">
        <v>0</v>
      </c>
      <c r="AA3" s="8" t="s">
        <v>47</v>
      </c>
      <c r="AB3" s="8">
        <v>8</v>
      </c>
      <c r="AC3" s="8">
        <v>4</v>
      </c>
      <c r="AD3" s="8" t="s">
        <v>46</v>
      </c>
      <c r="AE3" s="8">
        <v>30</v>
      </c>
      <c r="AF3" s="8" t="s">
        <v>46</v>
      </c>
      <c r="AG3" s="8">
        <v>10</v>
      </c>
      <c r="AH3" s="8" t="s">
        <v>47</v>
      </c>
      <c r="AI3" s="8" t="s">
        <v>47</v>
      </c>
      <c r="AJ3" s="8">
        <v>0</v>
      </c>
      <c r="AK3" s="8" t="s">
        <v>47</v>
      </c>
      <c r="AL3" s="8" t="s">
        <v>46</v>
      </c>
      <c r="AM3" s="8">
        <v>12</v>
      </c>
      <c r="AN3" s="8" t="s">
        <v>47</v>
      </c>
      <c r="AO3" s="8">
        <v>0</v>
      </c>
      <c r="AP3" s="8" t="s">
        <v>90</v>
      </c>
      <c r="AQ3" s="23">
        <v>79882095258</v>
      </c>
      <c r="AR3" s="8" t="s">
        <v>91</v>
      </c>
      <c r="AS3" s="8">
        <v>79882603030</v>
      </c>
    </row>
    <row r="4" spans="1:59" x14ac:dyDescent="0.25">
      <c r="A4" s="17" t="s">
        <v>49</v>
      </c>
      <c r="B4" s="18" t="s">
        <v>51</v>
      </c>
      <c r="C4" s="17" t="s">
        <v>52</v>
      </c>
      <c r="D4" s="18" t="s">
        <v>55</v>
      </c>
      <c r="E4" s="17" t="s">
        <v>48</v>
      </c>
      <c r="F4" s="17" t="s">
        <v>56</v>
      </c>
      <c r="G4" s="17" t="s">
        <v>50</v>
      </c>
      <c r="H4" s="8" t="s">
        <v>45</v>
      </c>
      <c r="I4" s="8">
        <v>552</v>
      </c>
      <c r="J4" s="8">
        <v>0</v>
      </c>
      <c r="K4" s="8" t="s">
        <v>46</v>
      </c>
      <c r="L4" s="8" t="s">
        <v>47</v>
      </c>
      <c r="M4" s="8" t="s">
        <v>46</v>
      </c>
      <c r="N4" s="22">
        <v>45049</v>
      </c>
      <c r="O4" s="8" t="s">
        <v>47</v>
      </c>
      <c r="P4" s="8">
        <v>0</v>
      </c>
      <c r="Q4" s="8" t="s">
        <v>47</v>
      </c>
      <c r="R4" s="8">
        <v>0</v>
      </c>
      <c r="S4" s="8" t="s">
        <v>46</v>
      </c>
      <c r="T4" s="8">
        <v>20</v>
      </c>
      <c r="U4" s="8" t="s">
        <v>47</v>
      </c>
      <c r="V4" s="8">
        <v>0</v>
      </c>
      <c r="W4" s="8" t="s">
        <v>47</v>
      </c>
      <c r="X4" s="8">
        <v>0</v>
      </c>
      <c r="Y4" s="8" t="s">
        <v>47</v>
      </c>
      <c r="Z4" s="8">
        <v>0</v>
      </c>
      <c r="AA4" s="8" t="s">
        <v>47</v>
      </c>
      <c r="AB4" s="8">
        <v>0</v>
      </c>
      <c r="AC4" s="8">
        <v>12</v>
      </c>
      <c r="AD4" s="8" t="s">
        <v>46</v>
      </c>
      <c r="AE4" s="8">
        <v>90</v>
      </c>
      <c r="AF4" s="8" t="s">
        <v>46</v>
      </c>
      <c r="AG4" s="8">
        <v>15</v>
      </c>
      <c r="AH4" s="8" t="s">
        <v>47</v>
      </c>
      <c r="AI4" s="8" t="s">
        <v>47</v>
      </c>
      <c r="AJ4" s="8">
        <v>0</v>
      </c>
      <c r="AK4" s="8" t="s">
        <v>47</v>
      </c>
      <c r="AL4" s="8" t="s">
        <v>46</v>
      </c>
      <c r="AM4" s="8">
        <v>15</v>
      </c>
      <c r="AN4" s="8" t="s">
        <v>47</v>
      </c>
      <c r="AO4" s="8">
        <v>0</v>
      </c>
      <c r="AP4" s="8" t="s">
        <v>90</v>
      </c>
      <c r="AQ4" s="23">
        <v>79882095258</v>
      </c>
      <c r="AR4" s="8" t="s">
        <v>93</v>
      </c>
      <c r="AS4" s="8">
        <v>79896674338</v>
      </c>
    </row>
    <row r="5" spans="1:59" x14ac:dyDescent="0.25">
      <c r="A5" s="17" t="s">
        <v>49</v>
      </c>
      <c r="B5" s="18" t="s">
        <v>51</v>
      </c>
      <c r="C5" s="17" t="s">
        <v>57</v>
      </c>
      <c r="D5" s="18" t="s">
        <v>58</v>
      </c>
      <c r="E5" s="17" t="s">
        <v>48</v>
      </c>
      <c r="F5" s="17" t="s">
        <v>59</v>
      </c>
      <c r="G5" s="17" t="s">
        <v>50</v>
      </c>
      <c r="H5" s="8" t="s">
        <v>45</v>
      </c>
      <c r="I5" s="8">
        <v>508</v>
      </c>
      <c r="J5" s="8">
        <v>0</v>
      </c>
      <c r="K5" s="8" t="s">
        <v>46</v>
      </c>
      <c r="L5" s="8" t="s">
        <v>47</v>
      </c>
      <c r="M5" s="8" t="s">
        <v>46</v>
      </c>
      <c r="N5" s="9">
        <v>44937</v>
      </c>
      <c r="O5" s="8" t="s">
        <v>47</v>
      </c>
      <c r="P5" s="8">
        <v>0</v>
      </c>
      <c r="Q5" s="8" t="s">
        <v>47</v>
      </c>
      <c r="R5" s="8">
        <v>0</v>
      </c>
      <c r="S5" s="8" t="s">
        <v>46</v>
      </c>
      <c r="T5" s="8">
        <v>45</v>
      </c>
      <c r="U5" s="8" t="s">
        <v>47</v>
      </c>
      <c r="V5" s="8">
        <v>0</v>
      </c>
      <c r="W5" s="8" t="s">
        <v>47</v>
      </c>
      <c r="X5" s="8">
        <v>0</v>
      </c>
      <c r="Y5" s="8" t="s">
        <v>47</v>
      </c>
      <c r="Z5" s="8">
        <v>0</v>
      </c>
      <c r="AA5" s="8" t="s">
        <v>46</v>
      </c>
      <c r="AB5" s="8">
        <v>15</v>
      </c>
      <c r="AC5" s="8">
        <v>8</v>
      </c>
      <c r="AD5" s="8" t="s">
        <v>46</v>
      </c>
      <c r="AE5" s="8">
        <v>210</v>
      </c>
      <c r="AF5" s="8" t="s">
        <v>46</v>
      </c>
      <c r="AG5" s="8">
        <v>198</v>
      </c>
      <c r="AH5" s="8" t="s">
        <v>46</v>
      </c>
      <c r="AI5" s="8" t="s">
        <v>47</v>
      </c>
      <c r="AJ5" s="8">
        <v>0</v>
      </c>
      <c r="AK5" s="8" t="s">
        <v>47</v>
      </c>
      <c r="AL5" s="8" t="s">
        <v>46</v>
      </c>
      <c r="AM5" s="8">
        <v>31</v>
      </c>
      <c r="AN5" s="8" t="s">
        <v>47</v>
      </c>
      <c r="AO5" s="8">
        <v>0</v>
      </c>
      <c r="AP5" s="8" t="s">
        <v>90</v>
      </c>
      <c r="AQ5" s="8">
        <v>79882095258</v>
      </c>
      <c r="AR5" s="8" t="s">
        <v>94</v>
      </c>
      <c r="AS5" s="8">
        <v>79285099022</v>
      </c>
    </row>
    <row r="6" spans="1:59" x14ac:dyDescent="0.25">
      <c r="A6" s="17" t="s">
        <v>49</v>
      </c>
      <c r="B6" s="18" t="s">
        <v>51</v>
      </c>
      <c r="C6" s="17" t="s">
        <v>60</v>
      </c>
      <c r="D6" s="18" t="s">
        <v>61</v>
      </c>
      <c r="E6" s="17" t="s">
        <v>48</v>
      </c>
      <c r="F6" s="17" t="s">
        <v>62</v>
      </c>
      <c r="G6" s="17" t="s">
        <v>50</v>
      </c>
      <c r="H6" s="8" t="s">
        <v>45</v>
      </c>
      <c r="I6" s="8">
        <v>458</v>
      </c>
      <c r="J6" s="8">
        <v>0</v>
      </c>
      <c r="K6" s="8" t="s">
        <v>46</v>
      </c>
      <c r="L6" s="8" t="s">
        <v>46</v>
      </c>
      <c r="M6" s="8" t="s">
        <v>46</v>
      </c>
      <c r="N6" s="9">
        <v>45077</v>
      </c>
      <c r="O6" s="8" t="s">
        <v>46</v>
      </c>
      <c r="P6" s="8">
        <v>66</v>
      </c>
      <c r="Q6" s="8" t="s">
        <v>47</v>
      </c>
      <c r="R6" s="8">
        <v>0</v>
      </c>
      <c r="S6" s="8" t="s">
        <v>46</v>
      </c>
      <c r="T6" s="8">
        <v>51</v>
      </c>
      <c r="U6" s="8" t="s">
        <v>47</v>
      </c>
      <c r="V6" s="8">
        <v>0</v>
      </c>
      <c r="W6" s="8" t="s">
        <v>47</v>
      </c>
      <c r="X6" s="8">
        <v>0</v>
      </c>
      <c r="Y6" s="8" t="s">
        <v>46</v>
      </c>
      <c r="Z6" s="8">
        <v>17</v>
      </c>
      <c r="AA6" s="8" t="s">
        <v>47</v>
      </c>
      <c r="AB6" s="8">
        <v>0</v>
      </c>
      <c r="AC6" s="8">
        <v>7</v>
      </c>
      <c r="AD6" s="8" t="s">
        <v>47</v>
      </c>
      <c r="AE6" s="8">
        <v>0</v>
      </c>
      <c r="AF6" s="8" t="s">
        <v>47</v>
      </c>
      <c r="AG6" s="8">
        <v>0</v>
      </c>
      <c r="AH6" s="8" t="s">
        <v>47</v>
      </c>
      <c r="AI6" s="8" t="s">
        <v>47</v>
      </c>
      <c r="AJ6" s="8">
        <v>0</v>
      </c>
      <c r="AK6" s="8" t="s">
        <v>47</v>
      </c>
      <c r="AL6" s="8" t="s">
        <v>46</v>
      </c>
      <c r="AM6" s="8">
        <v>15</v>
      </c>
      <c r="AN6" s="8" t="s">
        <v>47</v>
      </c>
      <c r="AO6" s="8">
        <v>0</v>
      </c>
      <c r="AP6" s="8" t="s">
        <v>90</v>
      </c>
      <c r="AQ6" s="8">
        <v>79882095258</v>
      </c>
      <c r="AR6" s="8" t="s">
        <v>95</v>
      </c>
      <c r="AS6" s="8">
        <v>79887958322</v>
      </c>
    </row>
    <row r="7" spans="1:59" x14ac:dyDescent="0.25">
      <c r="A7" s="17" t="s">
        <v>49</v>
      </c>
      <c r="B7" s="18" t="s">
        <v>51</v>
      </c>
      <c r="C7" s="17" t="s">
        <v>63</v>
      </c>
      <c r="D7" s="18" t="s">
        <v>64</v>
      </c>
      <c r="E7" s="17" t="s">
        <v>48</v>
      </c>
      <c r="F7" s="17" t="s">
        <v>65</v>
      </c>
      <c r="G7" s="17" t="s">
        <v>50</v>
      </c>
      <c r="H7" s="8" t="s">
        <v>45</v>
      </c>
      <c r="I7" s="8">
        <v>157</v>
      </c>
      <c r="J7" s="8">
        <v>0</v>
      </c>
      <c r="K7" s="8" t="s">
        <v>46</v>
      </c>
      <c r="L7" s="20" t="s">
        <v>47</v>
      </c>
      <c r="M7" s="20" t="s">
        <v>46</v>
      </c>
      <c r="N7" s="9">
        <v>45303</v>
      </c>
      <c r="O7" s="8" t="s">
        <v>47</v>
      </c>
      <c r="P7" s="8">
        <v>0</v>
      </c>
      <c r="Q7" s="8" t="s">
        <v>47</v>
      </c>
      <c r="R7" s="8">
        <v>0</v>
      </c>
      <c r="S7" s="8" t="s">
        <v>46</v>
      </c>
      <c r="T7" s="8">
        <v>20</v>
      </c>
      <c r="U7" s="8" t="s">
        <v>47</v>
      </c>
      <c r="V7" s="8">
        <v>0</v>
      </c>
      <c r="W7" s="8" t="s">
        <v>47</v>
      </c>
      <c r="X7" s="8">
        <v>0</v>
      </c>
      <c r="Y7" s="8" t="s">
        <v>47</v>
      </c>
      <c r="Z7" s="8">
        <v>0</v>
      </c>
      <c r="AA7" s="8" t="s">
        <v>47</v>
      </c>
      <c r="AB7" s="8">
        <v>0</v>
      </c>
      <c r="AC7" s="8">
        <v>5</v>
      </c>
      <c r="AD7" s="8" t="s">
        <v>46</v>
      </c>
      <c r="AE7" s="8">
        <v>20</v>
      </c>
      <c r="AF7" s="8" t="s">
        <v>47</v>
      </c>
      <c r="AG7" s="8">
        <v>0</v>
      </c>
      <c r="AH7" s="8" t="s">
        <v>47</v>
      </c>
      <c r="AI7" s="8" t="s">
        <v>47</v>
      </c>
      <c r="AJ7" s="8">
        <v>0</v>
      </c>
      <c r="AK7" s="8" t="s">
        <v>47</v>
      </c>
      <c r="AL7" s="8" t="s">
        <v>47</v>
      </c>
      <c r="AM7" s="8">
        <v>0</v>
      </c>
      <c r="AN7" s="8" t="s">
        <v>47</v>
      </c>
      <c r="AO7" s="8">
        <v>0</v>
      </c>
      <c r="AP7" s="8" t="s">
        <v>90</v>
      </c>
      <c r="AQ7" s="8">
        <v>79882095258</v>
      </c>
      <c r="AR7" s="8" t="s">
        <v>96</v>
      </c>
      <c r="AS7" s="8">
        <v>79882602440</v>
      </c>
    </row>
    <row r="8" spans="1:59" x14ac:dyDescent="0.25">
      <c r="A8" s="17" t="s">
        <v>49</v>
      </c>
      <c r="B8" s="18" t="s">
        <v>51</v>
      </c>
      <c r="C8" s="17" t="s">
        <v>66</v>
      </c>
      <c r="D8" s="18" t="s">
        <v>67</v>
      </c>
      <c r="E8" s="17" t="s">
        <v>48</v>
      </c>
      <c r="F8" s="17" t="s">
        <v>68</v>
      </c>
      <c r="G8" s="17" t="s">
        <v>50</v>
      </c>
      <c r="H8" s="8" t="s">
        <v>45</v>
      </c>
      <c r="I8" s="8">
        <v>278</v>
      </c>
      <c r="J8" s="8">
        <v>0</v>
      </c>
      <c r="K8" s="8" t="s">
        <v>46</v>
      </c>
      <c r="L8" s="8" t="s">
        <v>47</v>
      </c>
      <c r="M8" s="8" t="s">
        <v>46</v>
      </c>
      <c r="N8" s="9">
        <v>45048</v>
      </c>
      <c r="O8" s="8" t="s">
        <v>47</v>
      </c>
      <c r="P8" s="8">
        <v>0</v>
      </c>
      <c r="Q8" s="8" t="s">
        <v>47</v>
      </c>
      <c r="R8" s="8">
        <v>0</v>
      </c>
      <c r="S8" s="8" t="s">
        <v>46</v>
      </c>
      <c r="T8" s="8">
        <v>12</v>
      </c>
      <c r="U8" s="8" t="s">
        <v>47</v>
      </c>
      <c r="V8" s="8">
        <v>0</v>
      </c>
      <c r="W8" s="8" t="s">
        <v>47</v>
      </c>
      <c r="X8" s="8">
        <v>0</v>
      </c>
      <c r="Y8" s="8" t="s">
        <v>47</v>
      </c>
      <c r="Z8" s="8">
        <v>0</v>
      </c>
      <c r="AA8" s="8" t="s">
        <v>47</v>
      </c>
      <c r="AB8" s="8">
        <v>0</v>
      </c>
      <c r="AC8" s="8">
        <v>8</v>
      </c>
      <c r="AD8" s="8" t="s">
        <v>46</v>
      </c>
      <c r="AE8" s="8">
        <v>25</v>
      </c>
      <c r="AF8" s="8" t="s">
        <v>47</v>
      </c>
      <c r="AG8" s="8">
        <v>0</v>
      </c>
      <c r="AH8" s="8" t="s">
        <v>47</v>
      </c>
      <c r="AI8" s="8" t="s">
        <v>47</v>
      </c>
      <c r="AJ8" s="8">
        <v>0</v>
      </c>
      <c r="AK8" s="8" t="s">
        <v>47</v>
      </c>
      <c r="AL8" s="8" t="s">
        <v>47</v>
      </c>
      <c r="AM8" s="8">
        <v>0</v>
      </c>
      <c r="AN8" s="8" t="s">
        <v>47</v>
      </c>
      <c r="AO8" s="8">
        <v>0</v>
      </c>
      <c r="AP8" s="8" t="s">
        <v>90</v>
      </c>
      <c r="AQ8" s="8">
        <v>79882095258</v>
      </c>
      <c r="AR8" s="8" t="s">
        <v>97</v>
      </c>
      <c r="AS8" s="8">
        <v>79188403804</v>
      </c>
    </row>
    <row r="9" spans="1:59" x14ac:dyDescent="0.25">
      <c r="A9" s="17" t="s">
        <v>49</v>
      </c>
      <c r="B9" s="18" t="s">
        <v>51</v>
      </c>
      <c r="C9" s="17" t="s">
        <v>52</v>
      </c>
      <c r="D9" s="18" t="s">
        <v>69</v>
      </c>
      <c r="E9" s="17" t="s">
        <v>48</v>
      </c>
      <c r="F9" s="17" t="s">
        <v>70</v>
      </c>
      <c r="G9" s="17" t="s">
        <v>50</v>
      </c>
      <c r="H9" s="8" t="s">
        <v>45</v>
      </c>
      <c r="I9" s="8">
        <v>603</v>
      </c>
      <c r="J9" s="8">
        <v>7</v>
      </c>
      <c r="K9" s="8" t="s">
        <v>46</v>
      </c>
      <c r="L9" s="8" t="s">
        <v>46</v>
      </c>
      <c r="M9" s="8" t="s">
        <v>46</v>
      </c>
      <c r="N9" s="22">
        <v>45058</v>
      </c>
      <c r="O9" s="8" t="s">
        <v>47</v>
      </c>
      <c r="P9" s="24">
        <v>0</v>
      </c>
      <c r="Q9" s="24" t="s">
        <v>92</v>
      </c>
      <c r="R9" s="24">
        <v>0</v>
      </c>
      <c r="S9" s="8" t="s">
        <v>46</v>
      </c>
      <c r="T9" s="24">
        <v>20</v>
      </c>
      <c r="U9" s="8" t="s">
        <v>47</v>
      </c>
      <c r="V9" s="24">
        <v>0</v>
      </c>
      <c r="W9" s="8" t="s">
        <v>47</v>
      </c>
      <c r="X9" s="24">
        <v>0</v>
      </c>
      <c r="Y9" s="8" t="s">
        <v>47</v>
      </c>
      <c r="Z9" s="24">
        <v>0</v>
      </c>
      <c r="AA9" s="8" t="s">
        <v>47</v>
      </c>
      <c r="AB9" s="24">
        <v>0</v>
      </c>
      <c r="AC9" s="24">
        <v>16</v>
      </c>
      <c r="AD9" s="24" t="s">
        <v>46</v>
      </c>
      <c r="AE9" s="24">
        <v>100</v>
      </c>
      <c r="AF9" s="24" t="s">
        <v>47</v>
      </c>
      <c r="AG9" s="24">
        <v>0</v>
      </c>
      <c r="AH9" s="8" t="s">
        <v>47</v>
      </c>
      <c r="AI9" s="8" t="s">
        <v>47</v>
      </c>
      <c r="AJ9" s="24">
        <v>0</v>
      </c>
      <c r="AK9" s="8" t="s">
        <v>47</v>
      </c>
      <c r="AL9" s="8" t="s">
        <v>47</v>
      </c>
      <c r="AM9" s="24">
        <v>0</v>
      </c>
      <c r="AN9" s="8" t="s">
        <v>47</v>
      </c>
      <c r="AO9" s="24">
        <v>0</v>
      </c>
      <c r="AP9" s="24" t="s">
        <v>90</v>
      </c>
      <c r="AQ9" s="24">
        <v>79882095258</v>
      </c>
      <c r="AR9" s="24" t="s">
        <v>98</v>
      </c>
      <c r="AS9" s="24">
        <v>79882799651</v>
      </c>
    </row>
    <row r="10" spans="1:59" x14ac:dyDescent="0.25">
      <c r="A10" s="17" t="s">
        <v>49</v>
      </c>
      <c r="B10" s="18" t="s">
        <v>51</v>
      </c>
      <c r="C10" s="17" t="s">
        <v>71</v>
      </c>
      <c r="D10" s="18" t="s">
        <v>72</v>
      </c>
      <c r="E10" s="17" t="s">
        <v>48</v>
      </c>
      <c r="F10" s="17" t="s">
        <v>73</v>
      </c>
      <c r="G10" s="17" t="s">
        <v>50</v>
      </c>
      <c r="H10" s="8" t="s">
        <v>45</v>
      </c>
      <c r="I10" s="8">
        <v>373</v>
      </c>
      <c r="J10" s="8">
        <v>2</v>
      </c>
      <c r="K10" s="8" t="s">
        <v>46</v>
      </c>
      <c r="L10" s="23" t="s">
        <v>46</v>
      </c>
      <c r="M10" s="23" t="s">
        <v>46</v>
      </c>
      <c r="N10" s="25">
        <v>45072</v>
      </c>
      <c r="O10" s="8" t="s">
        <v>47</v>
      </c>
      <c r="P10" s="8">
        <v>0</v>
      </c>
      <c r="Q10" s="8" t="s">
        <v>47</v>
      </c>
      <c r="R10" s="8">
        <v>0</v>
      </c>
      <c r="S10" s="8" t="s">
        <v>46</v>
      </c>
      <c r="T10" s="23">
        <v>40</v>
      </c>
      <c r="U10" s="8" t="s">
        <v>47</v>
      </c>
      <c r="V10" s="23">
        <v>0</v>
      </c>
      <c r="W10" s="8" t="s">
        <v>47</v>
      </c>
      <c r="X10" s="23">
        <v>0</v>
      </c>
      <c r="Y10" s="8" t="s">
        <v>47</v>
      </c>
      <c r="Z10" s="23">
        <v>0</v>
      </c>
      <c r="AA10" s="8" t="s">
        <v>47</v>
      </c>
      <c r="AB10" s="23">
        <v>12</v>
      </c>
      <c r="AC10" s="23">
        <v>6</v>
      </c>
      <c r="AD10" s="24" t="s">
        <v>46</v>
      </c>
      <c r="AE10" s="23">
        <v>45</v>
      </c>
      <c r="AF10" s="24" t="s">
        <v>46</v>
      </c>
      <c r="AG10" s="23">
        <v>16</v>
      </c>
      <c r="AH10" s="24" t="s">
        <v>46</v>
      </c>
      <c r="AI10" s="8" t="s">
        <v>47</v>
      </c>
      <c r="AJ10" s="8">
        <v>0</v>
      </c>
      <c r="AK10" s="23" t="s">
        <v>47</v>
      </c>
      <c r="AL10" s="8" t="s">
        <v>46</v>
      </c>
      <c r="AM10" s="23">
        <v>12</v>
      </c>
      <c r="AN10" s="8" t="s">
        <v>47</v>
      </c>
      <c r="AO10" s="23">
        <v>0</v>
      </c>
      <c r="AP10" s="23" t="s">
        <v>99</v>
      </c>
      <c r="AQ10" s="23">
        <v>79882095258</v>
      </c>
      <c r="AR10" s="23" t="s">
        <v>100</v>
      </c>
      <c r="AS10" s="23">
        <v>79289500508</v>
      </c>
    </row>
    <row r="11" spans="1:59" x14ac:dyDescent="0.25">
      <c r="A11" s="17" t="s">
        <v>49</v>
      </c>
      <c r="B11" s="18" t="s">
        <v>51</v>
      </c>
      <c r="C11" s="17" t="s">
        <v>74</v>
      </c>
      <c r="D11" s="18" t="s">
        <v>75</v>
      </c>
      <c r="E11" s="17" t="s">
        <v>48</v>
      </c>
      <c r="F11" s="17" t="s">
        <v>76</v>
      </c>
      <c r="G11" s="17" t="s">
        <v>50</v>
      </c>
      <c r="H11" s="8" t="s">
        <v>45</v>
      </c>
      <c r="I11" s="8">
        <v>342</v>
      </c>
      <c r="J11" s="8">
        <v>0</v>
      </c>
      <c r="K11" s="8" t="s">
        <v>46</v>
      </c>
      <c r="L11" s="8" t="s">
        <v>47</v>
      </c>
      <c r="M11" s="8" t="s">
        <v>46</v>
      </c>
      <c r="N11" s="22">
        <v>45056</v>
      </c>
      <c r="O11" s="8" t="s">
        <v>47</v>
      </c>
      <c r="P11" s="8">
        <v>0</v>
      </c>
      <c r="Q11" s="8" t="s">
        <v>47</v>
      </c>
      <c r="R11" s="8">
        <v>0</v>
      </c>
      <c r="S11" s="8" t="s">
        <v>46</v>
      </c>
      <c r="T11" s="8">
        <v>19</v>
      </c>
      <c r="U11" s="8" t="s">
        <v>47</v>
      </c>
      <c r="V11" s="8">
        <v>0</v>
      </c>
      <c r="W11" s="8" t="s">
        <v>47</v>
      </c>
      <c r="X11" s="8">
        <v>0</v>
      </c>
      <c r="Y11" s="8" t="s">
        <v>47</v>
      </c>
      <c r="Z11" s="8">
        <v>0</v>
      </c>
      <c r="AA11" s="8" t="s">
        <v>47</v>
      </c>
      <c r="AB11" s="8">
        <v>0</v>
      </c>
      <c r="AC11" s="8">
        <v>1</v>
      </c>
      <c r="AD11" s="8" t="s">
        <v>46</v>
      </c>
      <c r="AE11" s="8">
        <v>45</v>
      </c>
      <c r="AF11" s="8" t="s">
        <v>47</v>
      </c>
      <c r="AG11" s="8">
        <v>0</v>
      </c>
      <c r="AH11" s="8" t="s">
        <v>47</v>
      </c>
      <c r="AI11" s="8" t="s">
        <v>47</v>
      </c>
      <c r="AJ11" s="8">
        <v>0</v>
      </c>
      <c r="AK11" s="8" t="s">
        <v>47</v>
      </c>
      <c r="AL11" s="8" t="s">
        <v>46</v>
      </c>
      <c r="AM11" s="8">
        <v>15</v>
      </c>
      <c r="AN11" s="8" t="s">
        <v>47</v>
      </c>
      <c r="AO11" s="8">
        <v>0</v>
      </c>
      <c r="AP11" s="8" t="s">
        <v>90</v>
      </c>
      <c r="AQ11" s="8">
        <v>79882095258</v>
      </c>
      <c r="AR11" s="8" t="s">
        <v>101</v>
      </c>
      <c r="AS11" s="8">
        <v>79288350909</v>
      </c>
    </row>
    <row r="12" spans="1:59" ht="22.5" customHeight="1" x14ac:dyDescent="0.25">
      <c r="A12" s="17" t="s">
        <v>49</v>
      </c>
      <c r="B12" s="18" t="s">
        <v>51</v>
      </c>
      <c r="C12" s="17" t="s">
        <v>77</v>
      </c>
      <c r="D12" s="18" t="s">
        <v>78</v>
      </c>
      <c r="E12" s="17" t="s">
        <v>48</v>
      </c>
      <c r="F12" s="17" t="s">
        <v>79</v>
      </c>
      <c r="G12" s="17" t="s">
        <v>50</v>
      </c>
      <c r="H12" s="8" t="s">
        <v>45</v>
      </c>
      <c r="I12" s="8">
        <v>402</v>
      </c>
      <c r="J12" s="8">
        <v>2</v>
      </c>
      <c r="K12" s="8" t="s">
        <v>46</v>
      </c>
      <c r="L12" s="24" t="s">
        <v>46</v>
      </c>
      <c r="M12" s="24" t="s">
        <v>46</v>
      </c>
      <c r="N12" s="22">
        <v>45061</v>
      </c>
      <c r="O12" s="24" t="s">
        <v>47</v>
      </c>
      <c r="P12" s="24">
        <v>0</v>
      </c>
      <c r="Q12" s="24" t="s">
        <v>47</v>
      </c>
      <c r="R12" s="24">
        <v>0</v>
      </c>
      <c r="S12" s="8" t="s">
        <v>46</v>
      </c>
      <c r="T12" s="24">
        <v>30</v>
      </c>
      <c r="U12" s="8" t="s">
        <v>47</v>
      </c>
      <c r="V12" s="24">
        <v>0</v>
      </c>
      <c r="W12" s="8" t="s">
        <v>47</v>
      </c>
      <c r="X12" s="24">
        <v>0</v>
      </c>
      <c r="Y12" s="8" t="s">
        <v>47</v>
      </c>
      <c r="Z12" s="24">
        <v>0</v>
      </c>
      <c r="AA12" s="8" t="s">
        <v>47</v>
      </c>
      <c r="AB12" s="24">
        <v>10</v>
      </c>
      <c r="AC12" s="24">
        <v>10</v>
      </c>
      <c r="AD12" s="24" t="s">
        <v>46</v>
      </c>
      <c r="AE12" s="24">
        <v>40</v>
      </c>
      <c r="AF12" s="24" t="s">
        <v>46</v>
      </c>
      <c r="AG12" s="24">
        <v>50</v>
      </c>
      <c r="AH12" s="24" t="s">
        <v>46</v>
      </c>
      <c r="AI12" s="8" t="s">
        <v>47</v>
      </c>
      <c r="AJ12" s="24">
        <v>0</v>
      </c>
      <c r="AK12" s="8" t="s">
        <v>47</v>
      </c>
      <c r="AL12" s="24" t="s">
        <v>46</v>
      </c>
      <c r="AM12" s="24">
        <v>14</v>
      </c>
      <c r="AN12" s="8" t="s">
        <v>47</v>
      </c>
      <c r="AO12" s="24">
        <v>0</v>
      </c>
      <c r="AP12" s="24" t="s">
        <v>90</v>
      </c>
      <c r="AQ12" s="24">
        <v>79882095258</v>
      </c>
      <c r="AR12" s="24" t="s">
        <v>102</v>
      </c>
      <c r="AS12" s="24">
        <v>79285241990</v>
      </c>
    </row>
    <row r="13" spans="1:59" x14ac:dyDescent="0.25">
      <c r="A13" s="17" t="s">
        <v>49</v>
      </c>
      <c r="B13" s="18" t="s">
        <v>51</v>
      </c>
      <c r="C13" s="17" t="s">
        <v>74</v>
      </c>
      <c r="D13" s="18" t="s">
        <v>80</v>
      </c>
      <c r="E13" s="17" t="s">
        <v>48</v>
      </c>
      <c r="F13" s="17" t="s">
        <v>81</v>
      </c>
      <c r="G13" s="17" t="s">
        <v>50</v>
      </c>
      <c r="H13" s="8" t="s">
        <v>45</v>
      </c>
      <c r="I13" s="8">
        <v>337</v>
      </c>
      <c r="J13" s="8">
        <v>0</v>
      </c>
      <c r="K13" s="8" t="s">
        <v>46</v>
      </c>
      <c r="L13" s="24" t="s">
        <v>46</v>
      </c>
      <c r="M13" s="24" t="s">
        <v>46</v>
      </c>
      <c r="N13" s="22">
        <v>45075</v>
      </c>
      <c r="O13" s="8" t="s">
        <v>47</v>
      </c>
      <c r="P13" s="8">
        <v>0</v>
      </c>
      <c r="Q13" s="24" t="s">
        <v>47</v>
      </c>
      <c r="R13" s="8">
        <v>0</v>
      </c>
      <c r="S13" s="8" t="s">
        <v>46</v>
      </c>
      <c r="T13" s="8">
        <v>40</v>
      </c>
      <c r="U13" s="8" t="s">
        <v>47</v>
      </c>
      <c r="V13" s="8">
        <v>0</v>
      </c>
      <c r="W13" s="8" t="s">
        <v>47</v>
      </c>
      <c r="X13" s="8">
        <v>0</v>
      </c>
      <c r="Y13" s="8" t="s">
        <v>47</v>
      </c>
      <c r="Z13" s="8">
        <v>0</v>
      </c>
      <c r="AA13" s="8" t="s">
        <v>47</v>
      </c>
      <c r="AB13" s="8">
        <v>70</v>
      </c>
      <c r="AC13" s="8">
        <v>5</v>
      </c>
      <c r="AD13" s="8" t="s">
        <v>47</v>
      </c>
      <c r="AE13" s="8">
        <v>0</v>
      </c>
      <c r="AF13" s="8" t="s">
        <v>46</v>
      </c>
      <c r="AG13" s="8">
        <v>15</v>
      </c>
      <c r="AH13" s="24" t="s">
        <v>46</v>
      </c>
      <c r="AI13" s="8" t="s">
        <v>47</v>
      </c>
      <c r="AJ13" s="8">
        <v>0</v>
      </c>
      <c r="AK13" s="8" t="s">
        <v>47</v>
      </c>
      <c r="AL13" s="24" t="s">
        <v>46</v>
      </c>
      <c r="AM13" s="8">
        <v>14</v>
      </c>
      <c r="AN13" s="8" t="s">
        <v>47</v>
      </c>
      <c r="AO13" s="8">
        <v>0</v>
      </c>
      <c r="AP13" s="8" t="s">
        <v>90</v>
      </c>
      <c r="AQ13" s="8">
        <v>79882095258</v>
      </c>
      <c r="AR13" s="8" t="s">
        <v>103</v>
      </c>
      <c r="AS13" s="8">
        <v>79288832836</v>
      </c>
    </row>
    <row r="14" spans="1:59" x14ac:dyDescent="0.25">
      <c r="A14" s="17" t="s">
        <v>49</v>
      </c>
      <c r="B14" s="18" t="s">
        <v>51</v>
      </c>
      <c r="C14" s="17" t="s">
        <v>82</v>
      </c>
      <c r="D14" s="18" t="s">
        <v>83</v>
      </c>
      <c r="E14" s="17" t="s">
        <v>48</v>
      </c>
      <c r="F14" s="17" t="s">
        <v>84</v>
      </c>
      <c r="G14" s="17" t="s">
        <v>50</v>
      </c>
      <c r="H14" s="8" t="s">
        <v>45</v>
      </c>
      <c r="I14" s="8">
        <v>437</v>
      </c>
      <c r="J14" s="8">
        <v>0</v>
      </c>
      <c r="K14" s="8" t="s">
        <v>46</v>
      </c>
      <c r="L14" s="8" t="s">
        <v>46</v>
      </c>
      <c r="M14" s="8" t="s">
        <v>46</v>
      </c>
      <c r="N14" s="9">
        <v>45017</v>
      </c>
      <c r="O14" s="8" t="s">
        <v>47</v>
      </c>
      <c r="P14" s="8">
        <v>0</v>
      </c>
      <c r="Q14" s="8" t="s">
        <v>46</v>
      </c>
      <c r="R14" s="8">
        <v>50</v>
      </c>
      <c r="S14" s="8" t="s">
        <v>46</v>
      </c>
      <c r="T14" s="8">
        <v>20</v>
      </c>
      <c r="U14" s="8" t="s">
        <v>47</v>
      </c>
      <c r="V14" s="8">
        <v>0</v>
      </c>
      <c r="W14" s="8" t="s">
        <v>47</v>
      </c>
      <c r="X14" s="8">
        <v>0</v>
      </c>
      <c r="Y14" s="8" t="s">
        <v>47</v>
      </c>
      <c r="Z14" s="8">
        <v>0</v>
      </c>
      <c r="AA14" s="8" t="s">
        <v>47</v>
      </c>
      <c r="AB14" s="8">
        <v>0</v>
      </c>
      <c r="AC14" s="8">
        <v>12</v>
      </c>
      <c r="AD14" s="8" t="s">
        <v>46</v>
      </c>
      <c r="AE14" s="8">
        <v>20</v>
      </c>
      <c r="AF14" s="8" t="s">
        <v>47</v>
      </c>
      <c r="AG14" s="8">
        <v>0</v>
      </c>
      <c r="AH14" s="8" t="s">
        <v>47</v>
      </c>
      <c r="AI14" s="8" t="s">
        <v>47</v>
      </c>
      <c r="AJ14" s="8">
        <v>0</v>
      </c>
      <c r="AK14" s="8" t="s">
        <v>47</v>
      </c>
      <c r="AL14" s="8" t="s">
        <v>46</v>
      </c>
      <c r="AM14" s="8">
        <v>18</v>
      </c>
      <c r="AN14" s="8" t="s">
        <v>47</v>
      </c>
      <c r="AO14" s="8">
        <v>0</v>
      </c>
      <c r="AP14" s="8" t="s">
        <v>90</v>
      </c>
      <c r="AQ14" s="8">
        <v>79882095258</v>
      </c>
      <c r="AR14" s="8" t="s">
        <v>104</v>
      </c>
      <c r="AS14" s="8">
        <v>79618351875</v>
      </c>
    </row>
    <row r="15" spans="1:59" x14ac:dyDescent="0.25">
      <c r="A15" s="17" t="s">
        <v>49</v>
      </c>
      <c r="B15" s="18" t="s">
        <v>51</v>
      </c>
      <c r="C15" s="17" t="s">
        <v>85</v>
      </c>
      <c r="D15" s="18" t="s">
        <v>86</v>
      </c>
      <c r="E15" s="17" t="s">
        <v>48</v>
      </c>
      <c r="F15" s="17" t="s">
        <v>87</v>
      </c>
      <c r="G15" s="17" t="s">
        <v>50</v>
      </c>
      <c r="H15" s="8" t="s">
        <v>45</v>
      </c>
      <c r="I15" s="8">
        <v>113</v>
      </c>
      <c r="J15" s="8">
        <v>0</v>
      </c>
      <c r="K15" s="8" t="s">
        <v>46</v>
      </c>
      <c r="L15" s="20" t="s">
        <v>46</v>
      </c>
      <c r="M15" s="20" t="s">
        <v>46</v>
      </c>
      <c r="N15" s="22">
        <v>45075</v>
      </c>
      <c r="O15" s="20" t="s">
        <v>47</v>
      </c>
      <c r="P15" s="26">
        <v>0</v>
      </c>
      <c r="Q15" s="27" t="s">
        <v>47</v>
      </c>
      <c r="R15" s="26">
        <v>0</v>
      </c>
      <c r="S15" s="8" t="s">
        <v>46</v>
      </c>
      <c r="T15" s="26">
        <v>20</v>
      </c>
      <c r="U15" s="8" t="s">
        <v>47</v>
      </c>
      <c r="V15" s="26">
        <v>0</v>
      </c>
      <c r="W15" s="8" t="s">
        <v>47</v>
      </c>
      <c r="X15" s="26">
        <v>0</v>
      </c>
      <c r="Y15" s="28" t="s">
        <v>47</v>
      </c>
      <c r="Z15" s="26">
        <v>0</v>
      </c>
      <c r="AA15" s="20" t="s">
        <v>92</v>
      </c>
      <c r="AB15" s="26">
        <v>0</v>
      </c>
      <c r="AC15" s="26">
        <v>3</v>
      </c>
      <c r="AD15" s="20" t="s">
        <v>46</v>
      </c>
      <c r="AE15" s="26">
        <v>20</v>
      </c>
      <c r="AF15" s="20" t="s">
        <v>47</v>
      </c>
      <c r="AG15" s="26">
        <v>0</v>
      </c>
      <c r="AH15" s="20" t="s">
        <v>47</v>
      </c>
      <c r="AI15" s="8" t="s">
        <v>47</v>
      </c>
      <c r="AJ15" s="29">
        <v>0</v>
      </c>
      <c r="AK15" s="20" t="s">
        <v>47</v>
      </c>
      <c r="AL15" s="20" t="s">
        <v>46</v>
      </c>
      <c r="AM15" s="26">
        <v>20</v>
      </c>
      <c r="AN15" s="8" t="s">
        <v>47</v>
      </c>
      <c r="AO15" s="30">
        <v>0</v>
      </c>
      <c r="AP15" s="8" t="s">
        <v>90</v>
      </c>
      <c r="AQ15" s="8">
        <v>79882095258</v>
      </c>
      <c r="AR15" s="8" t="s">
        <v>105</v>
      </c>
      <c r="AS15" s="26">
        <v>79034291943</v>
      </c>
    </row>
    <row r="16" spans="1:59" x14ac:dyDescent="0.25">
      <c r="A16" s="17" t="s">
        <v>49</v>
      </c>
      <c r="B16" s="18" t="s">
        <v>51</v>
      </c>
      <c r="C16" s="19">
        <v>82609405101</v>
      </c>
      <c r="D16" s="20" t="s">
        <v>88</v>
      </c>
      <c r="E16" s="17" t="s">
        <v>48</v>
      </c>
      <c r="F16" s="21" t="s">
        <v>89</v>
      </c>
      <c r="G16" s="17" t="s">
        <v>50</v>
      </c>
      <c r="H16" s="8" t="s">
        <v>45</v>
      </c>
      <c r="I16" s="8">
        <v>289</v>
      </c>
      <c r="J16" s="8">
        <v>0</v>
      </c>
      <c r="K16" s="8" t="s">
        <v>46</v>
      </c>
      <c r="L16" s="28" t="s">
        <v>47</v>
      </c>
      <c r="M16" s="20" t="s">
        <v>46</v>
      </c>
      <c r="N16" s="25">
        <v>45079</v>
      </c>
      <c r="O16" s="8" t="s">
        <v>46</v>
      </c>
      <c r="P16" s="30">
        <v>20</v>
      </c>
      <c r="Q16" s="27" t="s">
        <v>47</v>
      </c>
      <c r="R16" s="26">
        <v>0</v>
      </c>
      <c r="S16" s="8" t="s">
        <v>46</v>
      </c>
      <c r="T16" s="31">
        <v>25</v>
      </c>
      <c r="U16" s="8" t="s">
        <v>47</v>
      </c>
      <c r="V16" s="26">
        <v>0</v>
      </c>
      <c r="W16" s="8" t="s">
        <v>47</v>
      </c>
      <c r="X16" s="26">
        <v>0</v>
      </c>
      <c r="Y16" s="28" t="s">
        <v>47</v>
      </c>
      <c r="Z16" s="26">
        <v>0</v>
      </c>
      <c r="AA16" s="8" t="s">
        <v>47</v>
      </c>
      <c r="AB16" s="26">
        <v>0</v>
      </c>
      <c r="AC16" s="31">
        <v>8</v>
      </c>
      <c r="AD16" s="8" t="s">
        <v>46</v>
      </c>
      <c r="AE16" s="30">
        <v>90</v>
      </c>
      <c r="AF16" s="24" t="s">
        <v>46</v>
      </c>
      <c r="AG16" s="30">
        <v>20</v>
      </c>
      <c r="AH16" s="8" t="s">
        <v>47</v>
      </c>
      <c r="AI16" s="8" t="s">
        <v>47</v>
      </c>
      <c r="AJ16" s="29">
        <v>0</v>
      </c>
      <c r="AK16" s="8" t="s">
        <v>47</v>
      </c>
      <c r="AL16" s="8" t="s">
        <v>46</v>
      </c>
      <c r="AM16" s="30">
        <v>22</v>
      </c>
      <c r="AN16" s="8" t="s">
        <v>47</v>
      </c>
      <c r="AO16" s="30">
        <v>0</v>
      </c>
      <c r="AP16" s="8" t="s">
        <v>90</v>
      </c>
      <c r="AQ16" s="8">
        <v>79882095258</v>
      </c>
      <c r="AR16" s="26" t="s">
        <v>106</v>
      </c>
      <c r="AS16" s="26">
        <v>79288090294</v>
      </c>
    </row>
  </sheetData>
  <autoFilter ref="A2:BG2"/>
  <conditionalFormatting sqref="F3:F15">
    <cfRule type="duplicateValues" dxfId="1" priority="2366"/>
  </conditionalFormatting>
  <conditionalFormatting sqref="F16">
    <cfRule type="duplicateValues" dxfId="0" priority="1"/>
  </conditionalFormatting>
  <dataValidations count="11">
    <dataValidation type="list" allowBlank="1" showInputMessage="1" showErrorMessage="1" sqref="L4">
      <formula1>$BA$1:$BB$1</formula1>
    </dataValidation>
    <dataValidation type="list" allowBlank="1" showInputMessage="1" showErrorMessage="1" sqref="H3:H16 K15:K16 Y3:Y14 AA3:AA14 AK11:AL14 O3:O14 AH10:AH14 U3:U16 S3:S16 O16 K3:K4 M3:M4 L3 AH3:AI9 AI10:AI16 AD3:AD14 AK3:AK9 AF16 K5:M14 W3:W16 AA16 AN3:AN16 AD16 AK16:AL16 AH16 Q3:Q14 AL3:AL10 AF3:AF14">
      <formula1>$AY$1:$AZ$1</formula1>
    </dataValidation>
    <dataValidation type="list" allowBlank="1" showInputMessage="1" showErrorMessage="1" sqref="AM10">
      <formula1>"Да,Нет,16,12"</formula1>
    </dataValidation>
    <dataValidation type="list" allowBlank="1" showInputMessage="1" showErrorMessage="1" sqref="AC10">
      <formula1>"Да,Нет,да,6"</formula1>
    </dataValidation>
    <dataValidation type="list" allowBlank="1" showInputMessage="1" showErrorMessage="1" sqref="AG10">
      <formula1>"Да,Нет,да,16"</formula1>
    </dataValidation>
    <dataValidation type="list" allowBlank="1" showInputMessage="1" showErrorMessage="1" sqref="AE10">
      <formula1>"Да,Нет,да,45"</formula1>
    </dataValidation>
    <dataValidation type="list" allowBlank="1" showInputMessage="1" showErrorMessage="1" sqref="Z10">
      <formula1>"Да,Нет,да,0"</formula1>
    </dataValidation>
    <dataValidation type="list" allowBlank="1" showInputMessage="1" showErrorMessage="1" sqref="AK10">
      <formula1>"Да,Нет,12"</formula1>
    </dataValidation>
    <dataValidation type="list" allowBlank="1" showInputMessage="1" showErrorMessage="1" sqref="T10">
      <formula1>"Да,Нет,40"</formula1>
    </dataValidation>
    <dataValidation type="list" allowBlank="1" showInputMessage="1" showErrorMessage="1" sqref="X10 V10">
      <formula1>"Да,Нет,0"</formula1>
    </dataValidation>
    <dataValidation type="list" allowBlank="1" showInputMessage="1" showErrorMessage="1" sqref="AA15 AK15:AL15 AF15 O15 AD15 L15:M16 AH15 Y15:Y16">
      <formula1>$AX$1:$AY$1</formula1>
    </dataValidation>
  </dataValidation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Школы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Додобаев</dc:creator>
  <cp:lastModifiedBy>Эльмира</cp:lastModifiedBy>
  <dcterms:created xsi:type="dcterms:W3CDTF">2024-03-26T07:56:28Z</dcterms:created>
  <dcterms:modified xsi:type="dcterms:W3CDTF">2024-03-28T06:34:35Z</dcterms:modified>
</cp:coreProperties>
</file>